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MPRENDIMIENTO &amp; CADENA VALOR\PARTE ECONOMICA\INVERSION PUBLICIDAD\2026\"/>
    </mc:Choice>
  </mc:AlternateContent>
  <bookViews>
    <workbookView xWindow="0" yWindow="0" windowWidth="23040" windowHeight="8800" tabRatio="500"/>
  </bookViews>
  <sheets>
    <sheet name="PREVISIÓN PUBLICITARIA 2026" sheetId="4" r:id="rId1"/>
    <sheet name="ESTIMACIÓN REAL 2026" sheetId="5" r:id="rId2"/>
  </sheets>
  <definedNames>
    <definedName name="_xlnm.Print_Area" localSheetId="0">'PREVISIÓN PUBLICITARIA 2026'!$A$1:$E$14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7" i="4" l="1"/>
  <c r="E14" i="4"/>
  <c r="E15" i="4"/>
  <c r="E16" i="4"/>
  <c r="A6" i="5" l="1"/>
</calcChain>
</file>

<file path=xl/sharedStrings.xml><?xml version="1.0" encoding="utf-8"?>
<sst xmlns="http://schemas.openxmlformats.org/spreadsheetml/2006/main" count="34" uniqueCount="25">
  <si>
    <t>SS. PP.</t>
  </si>
  <si>
    <t>Periodo</t>
  </si>
  <si>
    <t>Campaña</t>
  </si>
  <si>
    <t>Motivo de la campaña</t>
  </si>
  <si>
    <t>Previsión aprox. (EUR)</t>
  </si>
  <si>
    <t>INTIA</t>
  </si>
  <si>
    <t>Todo el año</t>
  </si>
  <si>
    <t>INSERCIÓN EN MEDIOS NACIONALES Y NAVARRA</t>
  </si>
  <si>
    <t>PROMOCIÓN MARCA REYNO GOURMET</t>
  </si>
  <si>
    <t>ESTIMACIÓN DE INVERSIÓN EN ESPACIOS PUBLICITARIOS 2026</t>
  </si>
  <si>
    <t>PRESUPUESTO</t>
  </si>
  <si>
    <t>PREVISION</t>
  </si>
  <si>
    <t>RG</t>
  </si>
  <si>
    <t>RURAL BIZI</t>
  </si>
  <si>
    <t>ICV</t>
  </si>
  <si>
    <t>GATURI</t>
  </si>
  <si>
    <t>TOTAL</t>
  </si>
  <si>
    <t>Convenio</t>
  </si>
  <si>
    <t>Encargo</t>
  </si>
  <si>
    <t>Proyecto</t>
  </si>
  <si>
    <t>Total</t>
  </si>
  <si>
    <t>PROMOCIÓN CANALES CORTOS DE COMERCIALIZACIÓN</t>
  </si>
  <si>
    <t>PROMOCIÓN RED RURAL DE NAVARRA</t>
  </si>
  <si>
    <t>Primer semestre</t>
  </si>
  <si>
    <t>PROYECTO EUROPEO -PROMOCIÓN DESTINO TURÍSTICO TRANSFRONTERIZO DE GASTRONOMÍA Y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</si>
</sst>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164" formatCode="#,##0.00\ [$€]\ ;\-#,##0.00\ [$€]\ ;\-00\ [$€]\ ;\ @\ "/>
    <numFmt numFmtId="165" formatCode="#,##0.00_ ;[Red]\-#,##0.00\ "/>
    <numFmt numFmtId="166" formatCode="_-* #,##0\ [$€-C0A]_-;\-* #,##0\ [$€-C0A]_-;_-* &quot;-&quot;??\ [$€-C0A]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5" fillId="0" borderId="0" xfId="0" applyFont="1"/>
    <xf numFmtId="166" fontId="0" fillId="0" borderId="0" xfId="0" applyNumberFormat="1"/>
    <xf numFmtId="166" fontId="0" fillId="0" borderId="0" xfId="0" applyNumberFormat="1" applyBorder="1"/>
    <xf numFmtId="0" fontId="0" fillId="0" borderId="0" xfId="0" applyBorder="1"/>
    <xf numFmtId="166" fontId="0" fillId="0" borderId="0" xfId="0" applyNumberFormat="1" applyFill="1" applyBorder="1"/>
    <xf numFmtId="6" fontId="0" fillId="0" borderId="0" xfId="0" applyNumberFormat="1" applyFill="1" applyBorder="1"/>
    <xf numFmtId="165" fontId="2" fillId="0" borderId="0" xfId="1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center" vertical="top"/>
    </xf>
    <xf numFmtId="0" fontId="4" fillId="0" borderId="0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left" vertical="top" wrapText="1" indent="1"/>
    </xf>
    <xf numFmtId="165" fontId="3" fillId="0" borderId="1" xfId="0" applyNumberFormat="1" applyFont="1" applyFill="1" applyBorder="1" applyAlignment="1">
      <alignment horizontal="right" vertical="top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1672753</xdr:colOff>
      <xdr:row>3</xdr:row>
      <xdr:rowOff>34399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3264" cy="524256"/>
        </a:xfrm>
        <a:prstGeom prst="rect">
          <a:avLst/>
        </a:prstGeom>
      </xdr:spPr>
    </xdr:pic>
    <xdr:clientData/>
  </xdr:twoCellAnchor>
  <xdr:twoCellAnchor editAs="oneCell">
    <xdr:from>
      <xdr:col>4</xdr:col>
      <xdr:colOff>470806</xdr:colOff>
      <xdr:row>0</xdr:row>
      <xdr:rowOff>29935</xdr:rowOff>
    </xdr:from>
    <xdr:to>
      <xdr:col>5</xdr:col>
      <xdr:colOff>2289</xdr:colOff>
      <xdr:row>3</xdr:row>
      <xdr:rowOff>46204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531" y="29935"/>
          <a:ext cx="1157083" cy="502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showRowColHeaders="0" tabSelected="1" topLeftCell="A4" zoomScaleNormal="100" workbookViewId="0">
      <selection activeCell="D19" sqref="D19"/>
    </sheetView>
  </sheetViews>
  <sheetFormatPr baseColWidth="10" defaultRowHeight="12.5" x14ac:dyDescent="0.25"/>
  <cols>
    <col min="1" max="1" width="11.36328125" customWidth="1"/>
    <col min="2" max="2" width="25.08984375" customWidth="1"/>
    <col min="3" max="3" width="54.6328125" customWidth="1"/>
    <col min="4" max="4" width="62.36328125" customWidth="1"/>
    <col min="5" max="5" width="23.90625" customWidth="1"/>
  </cols>
  <sheetData>
    <row r="1" spans="1:7" s="1" customFormat="1" x14ac:dyDescent="0.25">
      <c r="A1" s="20"/>
      <c r="B1" s="20"/>
    </row>
    <row r="2" spans="1:7" s="1" customFormat="1" x14ac:dyDescent="0.25">
      <c r="A2" s="20"/>
      <c r="B2" s="20"/>
    </row>
    <row r="3" spans="1:7" s="1" customFormat="1" x14ac:dyDescent="0.25">
      <c r="A3" s="20"/>
      <c r="B3" s="20"/>
    </row>
    <row r="4" spans="1:7" s="1" customFormat="1" x14ac:dyDescent="0.25">
      <c r="A4" s="20"/>
      <c r="B4" s="20"/>
    </row>
    <row r="5" spans="1:7" s="1" customFormat="1" x14ac:dyDescent="0.25"/>
    <row r="6" spans="1:7" s="1" customFormat="1" x14ac:dyDescent="0.25"/>
    <row r="7" spans="1:7" s="1" customFormat="1" x14ac:dyDescent="0.25"/>
    <row r="8" spans="1:7" s="1" customFormat="1" ht="23.5" x14ac:dyDescent="0.55000000000000004">
      <c r="A8" s="19" t="s">
        <v>9</v>
      </c>
      <c r="B8" s="19"/>
      <c r="C8" s="19"/>
      <c r="D8" s="19"/>
      <c r="E8" s="19"/>
      <c r="F8" s="3"/>
      <c r="G8" s="3"/>
    </row>
    <row r="9" spans="1:7" s="1" customFormat="1" ht="13" x14ac:dyDescent="0.3">
      <c r="A9" s="3"/>
      <c r="B9" s="3"/>
      <c r="C9" s="3"/>
      <c r="D9" s="3"/>
      <c r="E9" s="3"/>
      <c r="F9" s="3"/>
      <c r="G9" s="3"/>
    </row>
    <row r="10" spans="1:7" s="1" customFormat="1" ht="13" x14ac:dyDescent="0.3">
      <c r="A10" s="3"/>
      <c r="B10" s="3"/>
      <c r="C10" s="3"/>
      <c r="D10" s="3"/>
      <c r="E10" s="3"/>
      <c r="F10" s="3"/>
      <c r="G10" s="3"/>
    </row>
    <row r="11" spans="1:7" s="1" customFormat="1" ht="13" x14ac:dyDescent="0.3">
      <c r="A11" s="3"/>
      <c r="B11" s="3"/>
      <c r="C11" s="3"/>
      <c r="D11" s="3"/>
      <c r="E11" s="3"/>
      <c r="F11" s="3"/>
      <c r="G11" s="3"/>
    </row>
    <row r="12" spans="1:7" ht="13" x14ac:dyDescent="0.3">
      <c r="A12" s="6" t="s">
        <v>0</v>
      </c>
      <c r="B12" s="6" t="s">
        <v>1</v>
      </c>
      <c r="C12" s="6" t="s">
        <v>2</v>
      </c>
      <c r="D12" s="6" t="s">
        <v>3</v>
      </c>
      <c r="E12" s="6" t="s">
        <v>4</v>
      </c>
      <c r="F12" s="2"/>
      <c r="G12" s="2"/>
    </row>
    <row r="13" spans="1:7" ht="13" x14ac:dyDescent="0.3">
      <c r="A13" s="4" t="s">
        <v>5</v>
      </c>
      <c r="B13" s="7" t="s">
        <v>6</v>
      </c>
      <c r="C13" s="8" t="s">
        <v>7</v>
      </c>
      <c r="D13" s="8" t="s">
        <v>8</v>
      </c>
      <c r="E13" s="5">
        <v>300000</v>
      </c>
      <c r="F13" s="3"/>
      <c r="G13" s="3"/>
    </row>
    <row r="14" spans="1:7" s="1" customFormat="1" ht="13" x14ac:dyDescent="0.3">
      <c r="A14" s="4" t="s">
        <v>5</v>
      </c>
      <c r="B14" s="7" t="s">
        <v>23</v>
      </c>
      <c r="C14" s="8" t="s">
        <v>7</v>
      </c>
      <c r="D14" s="8" t="s">
        <v>22</v>
      </c>
      <c r="E14" s="5">
        <f>+'ESTIMACIÓN REAL 2026'!B3</f>
        <v>25000</v>
      </c>
      <c r="F14" s="3"/>
      <c r="G14" s="3"/>
    </row>
    <row r="15" spans="1:7" s="1" customFormat="1" ht="13" x14ac:dyDescent="0.3">
      <c r="A15" s="4" t="s">
        <v>5</v>
      </c>
      <c r="B15" s="7" t="s">
        <v>6</v>
      </c>
      <c r="C15" s="8" t="s">
        <v>7</v>
      </c>
      <c r="D15" s="8" t="s">
        <v>21</v>
      </c>
      <c r="E15" s="5">
        <f>+'ESTIMACIÓN REAL 2026'!B4</f>
        <v>23400</v>
      </c>
      <c r="F15" s="3"/>
      <c r="G15" s="3"/>
    </row>
    <row r="16" spans="1:7" s="1" customFormat="1" ht="26" x14ac:dyDescent="0.3">
      <c r="A16" s="18" t="s">
        <v>5</v>
      </c>
      <c r="B16" s="18" t="s">
        <v>6</v>
      </c>
      <c r="C16" s="21" t="s">
        <v>7</v>
      </c>
      <c r="D16" s="22" t="s">
        <v>24</v>
      </c>
      <c r="E16" s="23">
        <f>+'ESTIMACIÓN REAL 2026'!B5</f>
        <v>24200</v>
      </c>
      <c r="F16" s="3"/>
      <c r="G16" s="3"/>
    </row>
    <row r="17" spans="1:7" s="1" customFormat="1" ht="13" x14ac:dyDescent="0.3">
      <c r="A17" s="16"/>
      <c r="B17" s="7"/>
      <c r="C17" s="8"/>
      <c r="D17" s="17" t="s">
        <v>20</v>
      </c>
      <c r="E17" s="15">
        <f>SUM(E13:E16)</f>
        <v>372600</v>
      </c>
      <c r="F17" s="3"/>
      <c r="G17" s="3"/>
    </row>
  </sheetData>
  <mergeCells count="2">
    <mergeCell ref="A8:E8"/>
    <mergeCell ref="A1:B4"/>
  </mergeCells>
  <pageMargins left="0.7" right="0.7700892857142857" top="0.2566964285714285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7" sqref="C17"/>
    </sheetView>
  </sheetViews>
  <sheetFormatPr baseColWidth="10" defaultRowHeight="12.5" x14ac:dyDescent="0.25"/>
  <cols>
    <col min="1" max="1" width="11.90625" bestFit="1" customWidth="1"/>
    <col min="2" max="2" width="10.36328125" bestFit="1" customWidth="1"/>
  </cols>
  <sheetData>
    <row r="1" spans="1:4" ht="13" x14ac:dyDescent="0.3">
      <c r="A1" s="9" t="s">
        <v>10</v>
      </c>
      <c r="B1" s="9" t="s">
        <v>11</v>
      </c>
      <c r="C1" s="9"/>
    </row>
    <row r="2" spans="1:4" x14ac:dyDescent="0.25">
      <c r="A2" s="10">
        <v>300000</v>
      </c>
      <c r="B2" s="10">
        <v>610286</v>
      </c>
      <c r="C2" s="1" t="s">
        <v>12</v>
      </c>
      <c r="D2" t="s">
        <v>17</v>
      </c>
    </row>
    <row r="3" spans="1:4" x14ac:dyDescent="0.25">
      <c r="A3" s="11">
        <v>0</v>
      </c>
      <c r="B3" s="11">
        <v>25000</v>
      </c>
      <c r="C3" s="12" t="s">
        <v>13</v>
      </c>
      <c r="D3" t="s">
        <v>18</v>
      </c>
    </row>
    <row r="4" spans="1:4" x14ac:dyDescent="0.25">
      <c r="A4" s="13">
        <v>0</v>
      </c>
      <c r="B4" s="13">
        <v>23400</v>
      </c>
      <c r="C4" s="14" t="s">
        <v>14</v>
      </c>
      <c r="D4" t="s">
        <v>18</v>
      </c>
    </row>
    <row r="5" spans="1:4" x14ac:dyDescent="0.25">
      <c r="A5" s="13">
        <v>0</v>
      </c>
      <c r="B5" s="13">
        <v>24200</v>
      </c>
      <c r="C5" s="14" t="s">
        <v>15</v>
      </c>
      <c r="D5" t="s">
        <v>19</v>
      </c>
    </row>
    <row r="6" spans="1:4" x14ac:dyDescent="0.25">
      <c r="A6" s="13">
        <f>SUM(A2:A5)</f>
        <v>300000</v>
      </c>
      <c r="B6" s="13">
        <v>682886</v>
      </c>
      <c r="C6" s="1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PREVISIÓN PUBLICITARIA 2026</vt:lpstr>
      <vt:lpstr>ESTIMACIÓN REAL 2026</vt:lpstr>
      <vt:lpstr>'PREVISIÓN PUBLICITARIA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Lozano Ibarrola, Silvia (INTIA)</dc:creator>
  <dc:description/>
  <cp:lastModifiedBy>d699570</cp:lastModifiedBy>
  <cp:revision>1</cp:revision>
  <dcterms:created xsi:type="dcterms:W3CDTF">2023-02-15T18:28:28Z</dcterms:created>
  <dcterms:modified xsi:type="dcterms:W3CDTF">2026-02-17T17:32:04Z</dcterms:modified>
  <dc:language>es-ES</dc:language>
</cp:coreProperties>
</file>